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124" yWindow="2124" windowWidth="17112" windowHeight="8964"/>
  </bookViews>
  <sheets>
    <sheet name="1" sheetId="1" r:id="rId1"/>
  </sheets>
  <definedNames>
    <definedName name="_xlnm.Print_Area" localSheetId="0">'1'!$A$1:$J$37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1"/>
  <c r="G21"/>
  <c r="G15"/>
  <c r="G9" l="1"/>
  <c r="F37" l="1"/>
  <c r="F21" l="1"/>
  <c r="F29"/>
  <c r="F15"/>
  <c r="F9"/>
</calcChain>
</file>

<file path=xl/sharedStrings.xml><?xml version="1.0" encoding="utf-8"?>
<sst xmlns="http://schemas.openxmlformats.org/spreadsheetml/2006/main" count="101" uniqueCount="69">
  <si>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</si>
  <si>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</si>
  <si>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</si>
  <si>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</si>
  <si>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</si>
  <si>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</si>
  <si>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</si>
  <si>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</si>
  <si>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</si>
  <si>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</si>
  <si>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</si>
  <si>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</si>
  <si>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</si>
  <si>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</si>
  <si>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</si>
  <si>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</si>
  <si>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</si>
  <si>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</si>
  <si>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</si>
  <si>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</si>
  <si>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</si>
  <si>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</si>
  <si>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</si>
  <si>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</si>
  <si>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День 5</t>
  </si>
  <si>
    <t>каша гречневая</t>
  </si>
  <si>
    <t>котлета рыбная</t>
  </si>
  <si>
    <t>картофель тушоный</t>
  </si>
  <si>
    <t>116\2022</t>
  </si>
  <si>
    <t>1-4 классы</t>
  </si>
  <si>
    <t>итого</t>
  </si>
  <si>
    <t>каша молочная гречневая</t>
  </si>
  <si>
    <t>5-11 классы соц. защита</t>
  </si>
  <si>
    <t>261/2022</t>
  </si>
  <si>
    <t>Завтрак 3</t>
  </si>
  <si>
    <t>5-11 классы ОВЗ</t>
  </si>
  <si>
    <t>200+10</t>
  </si>
  <si>
    <t>1-4 классы ОВЗ</t>
  </si>
  <si>
    <t>гуляш</t>
  </si>
  <si>
    <t>50/50</t>
  </si>
  <si>
    <t>Чай с сахаром</t>
  </si>
  <si>
    <t>200\10</t>
  </si>
  <si>
    <t>260/2017</t>
  </si>
  <si>
    <t>114/2022</t>
  </si>
  <si>
    <t>борщ с капустой и картофелем</t>
  </si>
  <si>
    <t>62/2022</t>
  </si>
  <si>
    <t>161/2022</t>
  </si>
  <si>
    <t>216/2004</t>
  </si>
  <si>
    <t>суп крестьянский с крупой</t>
  </si>
  <si>
    <t>жаркое по-домашнему</t>
  </si>
  <si>
    <t>74/2022</t>
  </si>
  <si>
    <t>259/2017</t>
  </si>
  <si>
    <t>261\2022</t>
  </si>
  <si>
    <t>200+5</t>
  </si>
  <si>
    <t>200 / 10</t>
  </si>
  <si>
    <t>Итого</t>
  </si>
  <si>
    <t>Калории</t>
  </si>
  <si>
    <t>Хлеб пшеничный</t>
  </si>
  <si>
    <t>50/43</t>
  </si>
  <si>
    <t>гор. напиток</t>
  </si>
  <si>
    <t>гор.нпиток</t>
  </si>
  <si>
    <t>11/2022</t>
  </si>
  <si>
    <t>Сыр</t>
  </si>
  <si>
    <t>хлеб пшеничный</t>
  </si>
  <si>
    <t>137,94</t>
  </si>
  <si>
    <t>хлеб ржаной</t>
  </si>
  <si>
    <t>хлеб пшенично-ржаной</t>
  </si>
  <si>
    <t>день 5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</si>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</sst>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/>
    <xf numFmtId="164" fontId="2" fillId="2" borderId="22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49" fontId="3" fillId="4" borderId="9" xfId="0" applyNumberFormat="1" applyFont="1" applyFill="1" applyBorder="1" applyAlignment="1" applyProtection="1">
      <alignment horizontal="center" vertical="top" wrapText="1"/>
      <protection locked="0"/>
    </xf>
    <xf numFmtId="49" fontId="6" fillId="2" borderId="9" xfId="0" applyNumberFormat="1" applyFont="1" applyFill="1" applyBorder="1" applyProtection="1">
      <protection locked="0"/>
    </xf>
    <xf numFmtId="49" fontId="6" fillId="2" borderId="19" xfId="0" applyNumberFormat="1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4" fillId="4" borderId="23" xfId="0" applyFont="1" applyFill="1" applyBorder="1" applyAlignment="1" applyProtection="1">
      <alignment vertical="top" wrapText="1"/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18" xfId="0" applyNumberFormat="1" applyFont="1" applyFill="1" applyBorder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18" xfId="0" applyBorder="1"/>
    <xf numFmtId="2" fontId="4" fillId="4" borderId="4" xfId="0" applyNumberFormat="1" applyFont="1" applyFill="1" applyBorder="1" applyAlignment="1" applyProtection="1">
      <alignment horizontal="right" vertical="top" wrapText="1"/>
      <protection locked="0"/>
    </xf>
    <xf numFmtId="17" fontId="5" fillId="4" borderId="7" xfId="0" applyNumberFormat="1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49" fontId="5" fillId="4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4" borderId="1" xfId="0" applyNumberFormat="1" applyFont="1" applyFill="1" applyBorder="1" applyAlignment="1" applyProtection="1">
      <alignment horizontal="right" vertical="top" wrapText="1"/>
      <protection locked="0"/>
    </xf>
    <xf numFmtId="49" fontId="4" fillId="4" borderId="1" xfId="0" applyNumberFormat="1" applyFont="1" applyFill="1" applyBorder="1" applyAlignment="1" applyProtection="1">
      <alignment vertical="top" wrapText="1"/>
      <protection locked="0"/>
    </xf>
    <xf numFmtId="0" fontId="4" fillId="4" borderId="1" xfId="0" applyNumberFormat="1" applyFont="1" applyFill="1" applyBorder="1" applyAlignment="1" applyProtection="1">
      <alignment horizontal="right" vertical="top" wrapText="1"/>
      <protection locked="0"/>
    </xf>
    <xf numFmtId="0" fontId="4" fillId="4" borderId="1" xfId="0" applyNumberFormat="1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ont="1" applyFill="1" applyBorder="1" applyAlignment="1" applyProtection="1">
      <protection locked="0"/>
    </xf>
    <xf numFmtId="0" fontId="2" fillId="2" borderId="18" xfId="0" applyFont="1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view="pageBreakPreview" zoomScale="70" zoomScaleSheetLayoutView="7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8" max="8" width="13.44140625" customWidth="1"/>
    <col min="9" max="9" width="7.6640625" customWidth="1"/>
    <col min="10" max="10" width="10.44140625" customWidth="1"/>
  </cols>
  <sheetData>
    <row r="1" spans="1:10">
      <c r="A1" t="s">
        <v>0</v>
      </c>
      <c r="B1" s="89" t="s">
        <v>68</v>
      </c>
      <c r="C1" s="90"/>
      <c r="D1" s="91"/>
      <c r="E1" t="s">
        <v>18</v>
      </c>
      <c r="F1" s="12"/>
      <c r="G1" s="72"/>
      <c r="H1" s="1" t="s">
        <v>67</v>
      </c>
      <c r="J1" s="11">
        <v>45982</v>
      </c>
    </row>
    <row r="2" spans="1:10" ht="7.5" customHeight="1" thickBot="1">
      <c r="H2" t="s">
        <v>24</v>
      </c>
    </row>
    <row r="3" spans="1:10" ht="15" thickBot="1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10" t="s">
        <v>56</v>
      </c>
      <c r="H3" s="9" t="s">
        <v>5</v>
      </c>
      <c r="I3" s="9" t="s">
        <v>6</v>
      </c>
      <c r="J3" s="9" t="s">
        <v>7</v>
      </c>
    </row>
    <row r="4" spans="1:10">
      <c r="A4" s="2" t="s">
        <v>8</v>
      </c>
      <c r="B4" s="3" t="s">
        <v>9</v>
      </c>
      <c r="C4" s="29" t="s">
        <v>42</v>
      </c>
      <c r="D4" s="52" t="s">
        <v>38</v>
      </c>
      <c r="E4" s="53" t="s">
        <v>39</v>
      </c>
      <c r="F4" s="23">
        <v>54.03</v>
      </c>
      <c r="G4" s="61">
        <v>309</v>
      </c>
      <c r="H4" s="52">
        <v>10.64</v>
      </c>
      <c r="I4" s="52">
        <v>28.19</v>
      </c>
      <c r="J4" s="52">
        <v>2.89</v>
      </c>
    </row>
    <row r="5" spans="1:10" ht="15" thickBot="1">
      <c r="A5" s="4" t="s">
        <v>29</v>
      </c>
      <c r="B5" s="1" t="s">
        <v>10</v>
      </c>
      <c r="C5" s="30" t="s">
        <v>33</v>
      </c>
      <c r="D5" s="40" t="s">
        <v>40</v>
      </c>
      <c r="E5" s="42" t="s">
        <v>41</v>
      </c>
      <c r="F5" s="24">
        <v>3.76</v>
      </c>
      <c r="G5" s="41">
        <v>40</v>
      </c>
      <c r="H5" s="40">
        <v>7.0000000000000007E-2</v>
      </c>
      <c r="I5" s="40">
        <v>0.2</v>
      </c>
      <c r="J5" s="40">
        <v>10.01</v>
      </c>
    </row>
    <row r="6" spans="1:10">
      <c r="A6" s="4"/>
      <c r="B6" s="1" t="s">
        <v>19</v>
      </c>
      <c r="C6" s="29"/>
      <c r="D6" s="40" t="s">
        <v>57</v>
      </c>
      <c r="E6" s="42">
        <v>40</v>
      </c>
      <c r="F6" s="24">
        <v>3.2</v>
      </c>
      <c r="G6" s="41">
        <v>91.96</v>
      </c>
      <c r="H6" s="40">
        <v>2.2400000000000002</v>
      </c>
      <c r="I6" s="40">
        <v>0.44</v>
      </c>
      <c r="J6" s="40">
        <v>19.760000000000002</v>
      </c>
    </row>
    <row r="7" spans="1:10" ht="15" thickBot="1">
      <c r="A7" s="4"/>
      <c r="B7" s="1" t="s">
        <v>16</v>
      </c>
      <c r="C7" s="30" t="s">
        <v>43</v>
      </c>
      <c r="D7" s="40" t="s">
        <v>25</v>
      </c>
      <c r="E7" s="42">
        <v>187</v>
      </c>
      <c r="F7" s="60">
        <v>18.32</v>
      </c>
      <c r="G7" s="41">
        <v>246</v>
      </c>
      <c r="H7" s="40">
        <v>8.75</v>
      </c>
      <c r="I7" s="40">
        <v>6</v>
      </c>
      <c r="J7" s="40">
        <v>39.6</v>
      </c>
    </row>
    <row r="8" spans="1:10" ht="15" thickBot="1">
      <c r="A8" s="32"/>
      <c r="B8" s="1"/>
      <c r="C8" s="30"/>
      <c r="D8" s="40"/>
      <c r="E8" s="42"/>
      <c r="F8" s="60"/>
      <c r="G8" s="41"/>
      <c r="H8" s="40"/>
      <c r="I8" s="40"/>
      <c r="J8" s="40"/>
    </row>
    <row r="9" spans="1:10" ht="15" thickBot="1">
      <c r="A9" s="48"/>
      <c r="B9" s="33" t="s">
        <v>30</v>
      </c>
      <c r="C9" s="57"/>
      <c r="D9" s="58"/>
      <c r="E9" s="59"/>
      <c r="F9" s="44">
        <f>SUM(F4:F8)</f>
        <v>79.31</v>
      </c>
      <c r="G9" s="62">
        <f>SUM(G4:G8)</f>
        <v>686.96</v>
      </c>
      <c r="H9" s="58"/>
      <c r="I9" s="58"/>
      <c r="J9" s="64"/>
    </row>
    <row r="10" spans="1:10" ht="15" thickBot="1">
      <c r="A10" s="38" t="s">
        <v>11</v>
      </c>
      <c r="B10" s="7"/>
      <c r="C10" s="29"/>
      <c r="D10" s="14"/>
      <c r="E10" s="20"/>
      <c r="F10" s="23"/>
      <c r="G10" s="39"/>
      <c r="H10" s="65"/>
      <c r="I10" s="65"/>
      <c r="J10" s="66"/>
    </row>
    <row r="11" spans="1:10">
      <c r="A11" s="92" t="s">
        <v>32</v>
      </c>
      <c r="B11" s="6" t="s">
        <v>9</v>
      </c>
      <c r="C11" s="29" t="s">
        <v>42</v>
      </c>
      <c r="D11" s="52" t="s">
        <v>38</v>
      </c>
      <c r="E11" s="53" t="s">
        <v>58</v>
      </c>
      <c r="F11" s="24">
        <v>53.22</v>
      </c>
      <c r="G11" s="39">
        <v>287.37</v>
      </c>
      <c r="H11" s="65">
        <v>10.64</v>
      </c>
      <c r="I11" s="65">
        <v>28.19</v>
      </c>
      <c r="J11" s="66">
        <v>2.89</v>
      </c>
    </row>
    <row r="12" spans="1:10" ht="15" thickBot="1">
      <c r="A12" s="92"/>
      <c r="B12" s="1" t="s">
        <v>59</v>
      </c>
      <c r="C12" s="30" t="s">
        <v>33</v>
      </c>
      <c r="D12" s="40" t="s">
        <v>23</v>
      </c>
      <c r="E12" s="42" t="s">
        <v>36</v>
      </c>
      <c r="F12" s="25">
        <v>3.76</v>
      </c>
      <c r="G12" s="41">
        <v>40</v>
      </c>
      <c r="H12" s="40">
        <v>7.0000000000000007E-2</v>
      </c>
      <c r="I12" s="40">
        <v>0.2</v>
      </c>
      <c r="J12" s="40">
        <v>10.01</v>
      </c>
    </row>
    <row r="13" spans="1:10" ht="15" thickBot="1">
      <c r="A13" s="93"/>
      <c r="B13" s="73"/>
      <c r="C13" s="29"/>
      <c r="D13" s="15" t="s">
        <v>19</v>
      </c>
      <c r="E13" s="21">
        <v>40</v>
      </c>
      <c r="F13" s="24">
        <v>3.2</v>
      </c>
      <c r="G13" s="31">
        <v>91.96</v>
      </c>
      <c r="H13" s="67">
        <v>4.74</v>
      </c>
      <c r="I13" s="67">
        <v>0.6</v>
      </c>
      <c r="J13" s="68">
        <v>28.98</v>
      </c>
    </row>
    <row r="14" spans="1:10" ht="15" thickBot="1">
      <c r="A14" s="4"/>
      <c r="B14" s="1" t="s">
        <v>16</v>
      </c>
      <c r="C14" s="30" t="s">
        <v>43</v>
      </c>
      <c r="D14" s="40" t="s">
        <v>25</v>
      </c>
      <c r="E14" s="42">
        <v>100</v>
      </c>
      <c r="F14" s="60">
        <v>9.82</v>
      </c>
      <c r="G14" s="41">
        <v>164</v>
      </c>
      <c r="H14" s="40">
        <v>8.09</v>
      </c>
      <c r="I14" s="40">
        <v>6</v>
      </c>
      <c r="J14" s="40">
        <v>39.6</v>
      </c>
    </row>
    <row r="15" spans="1:10" ht="15" thickBot="1">
      <c r="A15" s="4"/>
      <c r="B15" s="43" t="s">
        <v>30</v>
      </c>
      <c r="C15" s="57"/>
      <c r="D15" s="58"/>
      <c r="E15" s="59"/>
      <c r="F15" s="44">
        <f>SUM(F11:F14)</f>
        <v>70</v>
      </c>
      <c r="G15" s="74">
        <f>SUM(G11:G14)</f>
        <v>583.32999999999993</v>
      </c>
      <c r="H15" s="58"/>
      <c r="I15" s="58"/>
      <c r="J15" s="64"/>
    </row>
    <row r="16" spans="1:10" ht="15" thickBot="1">
      <c r="A16" s="38" t="s">
        <v>34</v>
      </c>
      <c r="B16" s="7"/>
      <c r="C16" s="29"/>
      <c r="D16" s="14"/>
      <c r="E16" s="20"/>
      <c r="F16" s="23"/>
      <c r="G16" s="39"/>
      <c r="H16" s="65"/>
      <c r="I16" s="65"/>
      <c r="J16" s="66"/>
    </row>
    <row r="17" spans="1:10">
      <c r="A17" s="92" t="s">
        <v>35</v>
      </c>
      <c r="B17" s="6" t="s">
        <v>9</v>
      </c>
      <c r="C17" s="50" t="s">
        <v>28</v>
      </c>
      <c r="D17" s="14" t="s">
        <v>31</v>
      </c>
      <c r="E17" s="20" t="s">
        <v>54</v>
      </c>
      <c r="F17" s="23">
        <v>38.619999999999997</v>
      </c>
      <c r="G17" s="39">
        <v>268.95999999999998</v>
      </c>
      <c r="H17" s="65">
        <v>10.8</v>
      </c>
      <c r="I17" s="65">
        <v>11.73</v>
      </c>
      <c r="J17" s="66">
        <v>46.38</v>
      </c>
    </row>
    <row r="18" spans="1:10">
      <c r="A18" s="92"/>
      <c r="B18" s="1" t="s">
        <v>60</v>
      </c>
      <c r="C18" s="51" t="s">
        <v>33</v>
      </c>
      <c r="D18" s="40" t="s">
        <v>23</v>
      </c>
      <c r="E18" s="42" t="s">
        <v>36</v>
      </c>
      <c r="F18" s="24">
        <v>3.76</v>
      </c>
      <c r="G18" s="41">
        <v>40</v>
      </c>
      <c r="H18" s="40">
        <v>7.0000000000000007E-2</v>
      </c>
      <c r="I18" s="40">
        <v>0.2</v>
      </c>
      <c r="J18" s="40">
        <v>10.01</v>
      </c>
    </row>
    <row r="19" spans="1:10" ht="15" thickBot="1">
      <c r="A19" s="92"/>
      <c r="B19" s="73" t="s">
        <v>13</v>
      </c>
      <c r="C19" s="77" t="s">
        <v>61</v>
      </c>
      <c r="D19" s="40" t="s">
        <v>62</v>
      </c>
      <c r="E19" s="42">
        <v>20</v>
      </c>
      <c r="F19" s="24"/>
      <c r="G19" s="41">
        <v>72</v>
      </c>
      <c r="H19" s="40">
        <v>4.6399999999999997</v>
      </c>
      <c r="I19" s="40">
        <v>5.9</v>
      </c>
      <c r="J19" s="76">
        <v>28.98</v>
      </c>
    </row>
    <row r="20" spans="1:10" ht="15" thickBot="1">
      <c r="A20" s="93"/>
      <c r="B20" s="27" t="s">
        <v>19</v>
      </c>
      <c r="C20" s="75"/>
      <c r="D20" s="15" t="s">
        <v>63</v>
      </c>
      <c r="E20" s="21">
        <v>60</v>
      </c>
      <c r="F20" s="24">
        <v>27.75</v>
      </c>
      <c r="G20" s="31">
        <v>139.38</v>
      </c>
      <c r="H20" s="67">
        <v>4.74</v>
      </c>
      <c r="I20" s="67">
        <v>0.6</v>
      </c>
      <c r="J20" s="68">
        <v>28.98</v>
      </c>
    </row>
    <row r="21" spans="1:10" ht="15" thickBot="1">
      <c r="A21" s="4"/>
      <c r="B21" s="43" t="s">
        <v>30</v>
      </c>
      <c r="C21" s="50"/>
      <c r="D21" s="15" t="s">
        <v>55</v>
      </c>
      <c r="E21" s="21"/>
      <c r="F21" s="70">
        <f>SUM(F17:F20)</f>
        <v>70.13</v>
      </c>
      <c r="G21" s="31">
        <f>SUM(G17:G20)</f>
        <v>520.33999999999992</v>
      </c>
      <c r="H21" s="67"/>
      <c r="I21" s="67"/>
      <c r="J21" s="68"/>
    </row>
    <row r="22" spans="1:10">
      <c r="A22" s="38" t="s">
        <v>12</v>
      </c>
      <c r="B22" s="3"/>
      <c r="C22" s="17"/>
      <c r="D22" s="14"/>
      <c r="E22" s="20"/>
      <c r="F22" s="23"/>
      <c r="G22" s="45"/>
      <c r="H22" s="65"/>
      <c r="I22" s="65"/>
      <c r="J22" s="65"/>
    </row>
    <row r="23" spans="1:10">
      <c r="A23" s="92" t="s">
        <v>35</v>
      </c>
      <c r="B23" s="1" t="s">
        <v>14</v>
      </c>
      <c r="C23" s="54" t="s">
        <v>45</v>
      </c>
      <c r="D23" s="15" t="s">
        <v>44</v>
      </c>
      <c r="E23" s="42" t="s">
        <v>53</v>
      </c>
      <c r="F23" s="24">
        <v>13.63</v>
      </c>
      <c r="G23" s="80">
        <v>82</v>
      </c>
      <c r="H23" s="81">
        <v>1.44</v>
      </c>
      <c r="I23" s="81">
        <v>3.94</v>
      </c>
      <c r="J23" s="81">
        <v>8.74</v>
      </c>
    </row>
    <row r="24" spans="1:10" ht="15" thickBot="1">
      <c r="A24" s="93"/>
      <c r="B24" s="1" t="s">
        <v>15</v>
      </c>
      <c r="C24" s="55" t="s">
        <v>46</v>
      </c>
      <c r="D24" s="15" t="s">
        <v>26</v>
      </c>
      <c r="E24" s="21">
        <v>50</v>
      </c>
      <c r="F24" s="24">
        <v>23</v>
      </c>
      <c r="G24" s="82">
        <v>113</v>
      </c>
      <c r="H24" s="83">
        <v>11.61</v>
      </c>
      <c r="I24" s="83">
        <v>15.46</v>
      </c>
      <c r="J24" s="83">
        <v>13.38</v>
      </c>
    </row>
    <row r="25" spans="1:10">
      <c r="A25" s="4"/>
      <c r="B25" s="1" t="s">
        <v>16</v>
      </c>
      <c r="C25" s="55" t="s">
        <v>47</v>
      </c>
      <c r="D25" s="15" t="s">
        <v>27</v>
      </c>
      <c r="E25" s="21">
        <v>100</v>
      </c>
      <c r="F25" s="24">
        <v>14.81</v>
      </c>
      <c r="G25" s="82">
        <v>128</v>
      </c>
      <c r="H25" s="83">
        <v>4.2</v>
      </c>
      <c r="I25" s="83">
        <v>12.31</v>
      </c>
      <c r="J25" s="83">
        <v>29.8</v>
      </c>
    </row>
    <row r="26" spans="1:10">
      <c r="A26" s="4"/>
      <c r="B26" s="1" t="s">
        <v>10</v>
      </c>
      <c r="C26" s="56" t="s">
        <v>33</v>
      </c>
      <c r="D26" s="16" t="s">
        <v>23</v>
      </c>
      <c r="E26" s="22">
        <v>200</v>
      </c>
      <c r="F26" s="24">
        <v>3.76</v>
      </c>
      <c r="G26" s="84">
        <v>40</v>
      </c>
      <c r="H26" s="85">
        <v>7.0000000000000007E-2</v>
      </c>
      <c r="I26" s="85">
        <v>0.2</v>
      </c>
      <c r="J26" s="85">
        <v>10.01</v>
      </c>
    </row>
    <row r="27" spans="1:10">
      <c r="A27" s="4"/>
      <c r="B27" s="1" t="s">
        <v>20</v>
      </c>
      <c r="C27" s="18"/>
      <c r="D27" s="15" t="s">
        <v>66</v>
      </c>
      <c r="E27" s="21">
        <v>60</v>
      </c>
      <c r="F27" s="24">
        <v>4.8</v>
      </c>
      <c r="G27" s="82" t="s">
        <v>64</v>
      </c>
      <c r="H27" s="83">
        <v>4.8</v>
      </c>
      <c r="I27" s="83">
        <v>137.94</v>
      </c>
      <c r="J27" s="83">
        <v>3.36</v>
      </c>
    </row>
    <row r="28" spans="1:10">
      <c r="A28" s="4"/>
      <c r="B28" s="1"/>
      <c r="C28" s="18"/>
      <c r="D28" s="15"/>
      <c r="E28" s="42"/>
      <c r="F28" s="24"/>
      <c r="G28" s="78"/>
      <c r="H28" s="79"/>
      <c r="I28" s="79"/>
      <c r="J28" s="79"/>
    </row>
    <row r="29" spans="1:10" ht="15" thickBot="1">
      <c r="A29" s="4"/>
      <c r="B29" s="46" t="s">
        <v>30</v>
      </c>
      <c r="C29" s="19"/>
      <c r="D29" s="16"/>
      <c r="E29" s="22"/>
      <c r="F29" s="71">
        <f>SUM(F23:F28)</f>
        <v>60</v>
      </c>
      <c r="G29" s="63">
        <v>500.94</v>
      </c>
      <c r="H29" s="69"/>
      <c r="I29" s="69"/>
      <c r="J29" s="69"/>
    </row>
    <row r="30" spans="1:10">
      <c r="A30" s="4"/>
      <c r="B30" s="86"/>
      <c r="C30" s="87"/>
      <c r="D30" s="16"/>
      <c r="E30" s="22"/>
      <c r="F30" s="71"/>
      <c r="G30" s="88"/>
      <c r="H30" s="69"/>
      <c r="I30" s="69"/>
      <c r="J30" s="69"/>
    </row>
    <row r="31" spans="1:10">
      <c r="A31" s="48" t="s">
        <v>12</v>
      </c>
      <c r="B31" s="1" t="s">
        <v>14</v>
      </c>
      <c r="C31" s="49" t="s">
        <v>50</v>
      </c>
      <c r="D31" s="40" t="s">
        <v>48</v>
      </c>
      <c r="E31" s="42" t="s">
        <v>41</v>
      </c>
      <c r="F31" s="24">
        <v>6.27</v>
      </c>
      <c r="G31" s="41">
        <v>60</v>
      </c>
      <c r="H31" s="40">
        <v>1.18</v>
      </c>
      <c r="I31" s="40">
        <v>3.94</v>
      </c>
      <c r="J31" s="40">
        <v>4.88</v>
      </c>
    </row>
    <row r="32" spans="1:10">
      <c r="A32" s="92" t="s">
        <v>37</v>
      </c>
      <c r="B32" s="1" t="s">
        <v>15</v>
      </c>
      <c r="C32" s="51" t="s">
        <v>51</v>
      </c>
      <c r="D32" s="40" t="s">
        <v>49</v>
      </c>
      <c r="E32" s="42">
        <v>219</v>
      </c>
      <c r="F32" s="24">
        <v>43.97</v>
      </c>
      <c r="G32" s="41">
        <v>481.36</v>
      </c>
      <c r="H32" s="40">
        <v>17.57</v>
      </c>
      <c r="I32" s="40">
        <v>42.14</v>
      </c>
      <c r="J32" s="40">
        <v>23.69</v>
      </c>
    </row>
    <row r="33" spans="1:10" ht="15" thickBot="1">
      <c r="A33" s="93"/>
      <c r="B33" s="1" t="s">
        <v>16</v>
      </c>
      <c r="C33" s="49"/>
      <c r="D33" s="40"/>
      <c r="E33" s="42"/>
      <c r="F33" s="24"/>
      <c r="G33" s="41"/>
      <c r="H33" s="40"/>
      <c r="I33" s="40"/>
      <c r="J33" s="40"/>
    </row>
    <row r="34" spans="1:10">
      <c r="A34" s="4"/>
      <c r="B34" s="1" t="s">
        <v>10</v>
      </c>
      <c r="C34" s="18" t="s">
        <v>52</v>
      </c>
      <c r="D34" s="40" t="s">
        <v>23</v>
      </c>
      <c r="E34" s="21" t="s">
        <v>41</v>
      </c>
      <c r="F34" s="24">
        <v>3.76</v>
      </c>
      <c r="G34" s="31">
        <v>40</v>
      </c>
      <c r="H34" s="67">
        <v>7.0000000000000007E-2</v>
      </c>
      <c r="I34" s="67">
        <v>0.2</v>
      </c>
      <c r="J34" s="68">
        <v>10.01</v>
      </c>
    </row>
    <row r="35" spans="1:10">
      <c r="A35" s="4"/>
      <c r="B35" s="1" t="s">
        <v>20</v>
      </c>
      <c r="C35" s="18"/>
      <c r="D35" s="40" t="s">
        <v>63</v>
      </c>
      <c r="E35" s="41">
        <v>30</v>
      </c>
      <c r="F35" s="24">
        <v>3.6</v>
      </c>
      <c r="G35" s="41">
        <v>69.69</v>
      </c>
      <c r="H35" s="40">
        <v>2.37</v>
      </c>
      <c r="I35" s="40">
        <v>0.3</v>
      </c>
      <c r="J35" s="40">
        <v>14.49</v>
      </c>
    </row>
    <row r="36" spans="1:10">
      <c r="A36" s="4"/>
      <c r="B36" s="1" t="s">
        <v>17</v>
      </c>
      <c r="C36" s="18"/>
      <c r="D36" s="40" t="s">
        <v>65</v>
      </c>
      <c r="E36" s="41">
        <v>30</v>
      </c>
      <c r="F36" s="24">
        <v>2.4</v>
      </c>
      <c r="G36" s="41">
        <v>68.97</v>
      </c>
      <c r="H36" s="40">
        <v>1.68</v>
      </c>
      <c r="I36" s="40">
        <v>0.33</v>
      </c>
      <c r="J36" s="40">
        <v>14.82</v>
      </c>
    </row>
    <row r="37" spans="1:10">
      <c r="A37" s="4"/>
      <c r="B37" s="1"/>
      <c r="C37" s="18"/>
      <c r="D37" s="40" t="s">
        <v>55</v>
      </c>
      <c r="E37" s="41"/>
      <c r="F37" s="24">
        <f>SUM(F31:F36)</f>
        <v>59.999999999999993</v>
      </c>
      <c r="G37" s="41">
        <f>SUM(G31:G36)</f>
        <v>720.02</v>
      </c>
      <c r="H37" s="40"/>
      <c r="I37" s="40"/>
      <c r="J37" s="40"/>
    </row>
    <row r="38" spans="1:10" ht="15" thickBot="1">
      <c r="A38" s="4"/>
      <c r="B38" s="46"/>
      <c r="C38" s="19"/>
      <c r="D38" s="16"/>
      <c r="E38" s="22"/>
      <c r="F38" s="71"/>
      <c r="G38" s="71"/>
      <c r="H38" s="13"/>
      <c r="I38" s="13"/>
      <c r="J38" s="26"/>
    </row>
    <row r="39" spans="1:10" ht="15" thickBot="1">
      <c r="A39" s="5"/>
      <c r="C39" s="34"/>
      <c r="D39" s="35"/>
      <c r="E39" s="47"/>
      <c r="F39" s="28"/>
      <c r="G39" s="28"/>
      <c r="H39" s="36"/>
      <c r="I39" s="36"/>
      <c r="J39" s="37"/>
    </row>
  </sheetData>
  <mergeCells count="5">
    <mergeCell ref="B1:D1"/>
    <mergeCell ref="A11:A13"/>
    <mergeCell ref="A17:A20"/>
    <mergeCell ref="A23:A24"/>
    <mergeCell ref="A32:A33"/>
  </mergeCells>
  <pageMargins left="0.25" right="0.25" top="0.75" bottom="0.75" header="0.3" footer="0.3"/>
  <pageSetup paperSize="9" scale="94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2025-11-19T10:16:41Z</cp:lastPrinted>
  <dcterms:created xsi:type="dcterms:W3CDTF">2015-06-05T18:19:34Z</dcterms:created>
  <dcterms:modified xsi:type="dcterms:W3CDTF">2025-11-19T13:09:37Z</dcterms:modified>
</cp:coreProperties>
</file>